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Лист1" sheetId="5" state="hidden" r:id="rId1"/>
    <sheet name="2023" sheetId="10" r:id="rId2"/>
  </sheets>
  <calcPr calcId="125725"/>
</workbook>
</file>

<file path=xl/calcChain.xml><?xml version="1.0" encoding="utf-8"?>
<calcChain xmlns="http://schemas.openxmlformats.org/spreadsheetml/2006/main">
  <c r="D9" i="5"/>
  <c r="E9" s="1"/>
  <c r="E11" l="1"/>
  <c r="D11"/>
  <c r="E10" l="1"/>
  <c r="D10"/>
  <c r="E6" l="1"/>
  <c r="E5"/>
  <c r="E4"/>
  <c r="C6"/>
  <c r="C5"/>
  <c r="C4"/>
</calcChain>
</file>

<file path=xl/sharedStrings.xml><?xml version="1.0" encoding="utf-8"?>
<sst xmlns="http://schemas.openxmlformats.org/spreadsheetml/2006/main" count="48" uniqueCount="33">
  <si>
    <t>Тепловая энергия</t>
  </si>
  <si>
    <t>Теплоноситель</t>
  </si>
  <si>
    <t>Горячая вода</t>
  </si>
  <si>
    <t>Региональная энергетическая комиссия Свердловской области</t>
  </si>
  <si>
    <t>Величина установленной цены (тарифа)</t>
  </si>
  <si>
    <t>Источник официального опубликования решения</t>
  </si>
  <si>
    <t>-</t>
  </si>
  <si>
    <t>открытая система</t>
  </si>
  <si>
    <t>компонент на теплоноситель</t>
  </si>
  <si>
    <t>компонент на тепловую энергию</t>
  </si>
  <si>
    <t>Орган регулирования, принявший решение об установлении тарифа</t>
  </si>
  <si>
    <t>Дата и номер решения</t>
  </si>
  <si>
    <t>Срок действия тарифа</t>
  </si>
  <si>
    <t>Наименование показателя</t>
  </si>
  <si>
    <t>руб./Гкал                                   (с НДС)</t>
  </si>
  <si>
    <t>руб./куб.м    (с НДС)</t>
  </si>
  <si>
    <t>% роста</t>
  </si>
  <si>
    <t>Год</t>
  </si>
  <si>
    <t>Выраб.</t>
  </si>
  <si>
    <t>ПО</t>
  </si>
  <si>
    <t>потери</t>
  </si>
  <si>
    <t>% потерь</t>
  </si>
  <si>
    <t xml:space="preserve">Официальный интернет-портал правовой информации Свердловской обл.(www.pravo.gov66.ru) </t>
  </si>
  <si>
    <t>№ 192-ПК от 15.11.2022г.</t>
  </si>
  <si>
    <t>с 01.12.2022г. по 31.12.2022г.</t>
  </si>
  <si>
    <t>1988,03 руб./Гкал (без НДС)</t>
  </si>
  <si>
    <t>2385,64 руб./Гкал                                   (с НДС)</t>
  </si>
  <si>
    <t>с 01.01.2023г. по 31.12.2023г.</t>
  </si>
  <si>
    <t>№ 210-ПК от 15.11.2022г.</t>
  </si>
  <si>
    <t>52,60 руб./куб.м    (без НДС)</t>
  </si>
  <si>
    <t>63,12 руб./куб.м    (с НДС)</t>
  </si>
  <si>
    <t>№ 216-ПК от 17.11.2022г.</t>
  </si>
  <si>
    <t>Тарифы МУП РГО "РежПром" на декабрь 2022г. и на 2023 год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</si>
</sst>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workbookViewId="0">
      <selection activeCell="B13" sqref="B13"/>
    </sheetView>
  </sheetViews>
  <sheetFormatPr defaultRowHeight="15"/>
  <sheetData>
    <row r="2" spans="1:5" ht="45">
      <c r="A2" s="5" t="s">
        <v>17</v>
      </c>
      <c r="B2" s="7" t="s">
        <v>14</v>
      </c>
      <c r="C2" s="7" t="s">
        <v>16</v>
      </c>
      <c r="D2" s="7" t="s">
        <v>15</v>
      </c>
      <c r="E2" s="7" t="s">
        <v>16</v>
      </c>
    </row>
    <row r="3" spans="1:5">
      <c r="A3" s="6">
        <v>2015</v>
      </c>
      <c r="B3" s="7">
        <v>1744.36</v>
      </c>
      <c r="C3" s="8">
        <v>1</v>
      </c>
      <c r="D3" s="7">
        <v>36.19</v>
      </c>
      <c r="E3" s="8">
        <v>1</v>
      </c>
    </row>
    <row r="4" spans="1:5">
      <c r="A4" s="6">
        <v>2016</v>
      </c>
      <c r="B4" s="6">
        <v>1832.42</v>
      </c>
      <c r="C4" s="9">
        <f>B4/B3</f>
        <v>1.0504826985255338</v>
      </c>
      <c r="D4" s="6">
        <v>39.520000000000003</v>
      </c>
      <c r="E4" s="9">
        <f>D4/D3</f>
        <v>1.0920143686101134</v>
      </c>
    </row>
    <row r="5" spans="1:5">
      <c r="A5" s="6">
        <v>2017</v>
      </c>
      <c r="B5" s="6">
        <v>1923.36</v>
      </c>
      <c r="C5" s="9">
        <f>B5/B4</f>
        <v>1.0496283603104091</v>
      </c>
      <c r="D5" s="6">
        <v>41.58</v>
      </c>
      <c r="E5" s="9">
        <f>D5/D4</f>
        <v>1.0521255060728745</v>
      </c>
    </row>
    <row r="6" spans="1:5">
      <c r="A6" s="6">
        <v>2018</v>
      </c>
      <c r="B6" s="6">
        <v>1983.08</v>
      </c>
      <c r="C6" s="9">
        <f>B6/B5</f>
        <v>1.0310498294651027</v>
      </c>
      <c r="D6" s="6">
        <v>51.07</v>
      </c>
      <c r="E6" s="9">
        <f>D6/D5</f>
        <v>1.2282347282347283</v>
      </c>
    </row>
    <row r="8" spans="1:5">
      <c r="A8" s="5" t="s">
        <v>17</v>
      </c>
      <c r="B8" s="10" t="s">
        <v>18</v>
      </c>
      <c r="C8" s="10" t="s">
        <v>19</v>
      </c>
      <c r="D8" s="10" t="s">
        <v>20</v>
      </c>
      <c r="E8" s="10" t="s">
        <v>21</v>
      </c>
    </row>
    <row r="9" spans="1:5">
      <c r="A9" s="6">
        <v>2015</v>
      </c>
      <c r="B9" s="10">
        <v>140884</v>
      </c>
      <c r="C9" s="10">
        <v>67677</v>
      </c>
      <c r="D9" s="10">
        <f>B9-C9</f>
        <v>73207</v>
      </c>
      <c r="E9" s="11">
        <f>D9/B9</f>
        <v>0.5196260753527725</v>
      </c>
    </row>
    <row r="10" spans="1:5">
      <c r="A10" s="6">
        <v>2016</v>
      </c>
      <c r="B10" s="10">
        <v>287240</v>
      </c>
      <c r="C10" s="10">
        <v>175049</v>
      </c>
      <c r="D10" s="10">
        <f>B10-C10</f>
        <v>112191</v>
      </c>
      <c r="E10" s="11">
        <f>D10/B10</f>
        <v>0.39058278791254702</v>
      </c>
    </row>
    <row r="11" spans="1:5">
      <c r="A11" s="6">
        <v>2017</v>
      </c>
      <c r="B11" s="10">
        <v>187205</v>
      </c>
      <c r="C11" s="10">
        <v>112757</v>
      </c>
      <c r="D11" s="10">
        <f>B11-C11</f>
        <v>74448</v>
      </c>
      <c r="E11" s="11">
        <f>D11/B11</f>
        <v>0.39768168585240776</v>
      </c>
    </row>
  </sheetData>
  <pageMargins left="0.70866141732283472" right="0.70866141732283472" top="0.74803149606299213" bottom="0.74803149606299213" header="0.31496062992125984" footer="0.31496062992125984"/>
  <pageSetup paperSize="9" scale="1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8"/>
  <sheetViews>
    <sheetView tabSelected="1" workbookViewId="0">
      <selection activeCell="B14" sqref="B14:E14"/>
    </sheetView>
  </sheetViews>
  <sheetFormatPr defaultRowHeight="12.75"/>
  <cols>
    <col min="1" max="1" width="29.42578125" style="2" customWidth="1"/>
    <col min="2" max="5" width="15.7109375" style="1" customWidth="1"/>
    <col min="6" max="16384" width="9.140625" style="1"/>
  </cols>
  <sheetData>
    <row r="2" spans="1:5" ht="18.75">
      <c r="A2" s="15" t="s">
        <v>32</v>
      </c>
      <c r="B2" s="15"/>
      <c r="C2" s="15"/>
      <c r="D2" s="15"/>
      <c r="E2" s="15"/>
    </row>
    <row r="3" spans="1:5">
      <c r="A3" s="16" t="s">
        <v>13</v>
      </c>
      <c r="B3" s="19" t="s">
        <v>0</v>
      </c>
      <c r="C3" s="17" t="s">
        <v>1</v>
      </c>
      <c r="D3" s="17" t="s">
        <v>2</v>
      </c>
      <c r="E3" s="17"/>
    </row>
    <row r="4" spans="1:5">
      <c r="A4" s="16"/>
      <c r="B4" s="19"/>
      <c r="C4" s="17"/>
      <c r="D4" s="17" t="s">
        <v>7</v>
      </c>
      <c r="E4" s="17"/>
    </row>
    <row r="5" spans="1:5" ht="38.25">
      <c r="A5" s="16"/>
      <c r="B5" s="19"/>
      <c r="C5" s="17"/>
      <c r="D5" s="13" t="s">
        <v>8</v>
      </c>
      <c r="E5" s="13" t="s">
        <v>9</v>
      </c>
    </row>
    <row r="6" spans="1:5" ht="25.5">
      <c r="A6" s="13" t="s">
        <v>10</v>
      </c>
      <c r="B6" s="16" t="s">
        <v>3</v>
      </c>
      <c r="C6" s="16"/>
      <c r="D6" s="16"/>
      <c r="E6" s="16"/>
    </row>
    <row r="7" spans="1:5" ht="25.5">
      <c r="A7" s="13" t="s">
        <v>11</v>
      </c>
      <c r="B7" s="14" t="s">
        <v>23</v>
      </c>
      <c r="C7" s="14" t="s">
        <v>28</v>
      </c>
      <c r="D7" s="18" t="s">
        <v>31</v>
      </c>
      <c r="E7" s="18"/>
    </row>
    <row r="8" spans="1:5">
      <c r="A8" s="13" t="s">
        <v>12</v>
      </c>
      <c r="B8" s="20" t="s">
        <v>24</v>
      </c>
      <c r="C8" s="20"/>
      <c r="D8" s="20"/>
      <c r="E8" s="20"/>
    </row>
    <row r="9" spans="1:5" s="3" customFormat="1" ht="25.5">
      <c r="A9" s="16" t="s">
        <v>4</v>
      </c>
      <c r="B9" s="14" t="s">
        <v>25</v>
      </c>
      <c r="C9" s="14" t="s">
        <v>29</v>
      </c>
      <c r="D9" s="14" t="s">
        <v>29</v>
      </c>
      <c r="E9" s="14" t="s">
        <v>25</v>
      </c>
    </row>
    <row r="10" spans="1:5" ht="25.5">
      <c r="A10" s="16"/>
      <c r="B10" s="14" t="s">
        <v>26</v>
      </c>
      <c r="C10" s="14" t="s">
        <v>6</v>
      </c>
      <c r="D10" s="14" t="s">
        <v>30</v>
      </c>
      <c r="E10" s="14" t="s">
        <v>26</v>
      </c>
    </row>
    <row r="11" spans="1:5" ht="12.75" customHeight="1">
      <c r="A11" s="13" t="s">
        <v>12</v>
      </c>
      <c r="B11" s="20" t="s">
        <v>27</v>
      </c>
      <c r="C11" s="20"/>
      <c r="D11" s="20"/>
      <c r="E11" s="20"/>
    </row>
    <row r="12" spans="1:5" ht="25.5">
      <c r="A12" s="16" t="s">
        <v>4</v>
      </c>
      <c r="B12" s="14" t="s">
        <v>25</v>
      </c>
      <c r="C12" s="14" t="s">
        <v>29</v>
      </c>
      <c r="D12" s="14" t="s">
        <v>29</v>
      </c>
      <c r="E12" s="14" t="s">
        <v>25</v>
      </c>
    </row>
    <row r="13" spans="1:5" ht="25.5">
      <c r="A13" s="16"/>
      <c r="B13" s="14" t="s">
        <v>26</v>
      </c>
      <c r="C13" s="14" t="s">
        <v>6</v>
      </c>
      <c r="D13" s="14" t="s">
        <v>30</v>
      </c>
      <c r="E13" s="14" t="s">
        <v>26</v>
      </c>
    </row>
    <row r="14" spans="1:5" ht="30.75" customHeight="1">
      <c r="A14" s="13" t="s">
        <v>5</v>
      </c>
      <c r="B14" s="16" t="s">
        <v>22</v>
      </c>
      <c r="C14" s="16"/>
      <c r="D14" s="16"/>
      <c r="E14" s="16"/>
    </row>
    <row r="16" spans="1:5">
      <c r="C16" s="12"/>
      <c r="D16" s="4"/>
    </row>
    <row r="17" spans="3:4">
      <c r="C17" s="12"/>
      <c r="D17" s="4"/>
    </row>
    <row r="18" spans="3:4">
      <c r="C18" s="12"/>
    </row>
  </sheetData>
  <mergeCells count="13">
    <mergeCell ref="B14:E14"/>
    <mergeCell ref="B6:E6"/>
    <mergeCell ref="D7:E7"/>
    <mergeCell ref="B8:E8"/>
    <mergeCell ref="A9:A10"/>
    <mergeCell ref="B11:E11"/>
    <mergeCell ref="A12:A13"/>
    <mergeCell ref="A2:E2"/>
    <mergeCell ref="A3:A5"/>
    <mergeCell ref="B3:B5"/>
    <mergeCell ref="C3:C5"/>
    <mergeCell ref="D3:E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2023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2022-11-30T05:40:08Z</dcterms:modified>
</cp:coreProperties>
</file>